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6815" windowHeight="7755" firstSheet="1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2" l="1"/>
  <c r="A38" i="2"/>
  <c r="D29" i="1" l="1"/>
</calcChain>
</file>

<file path=xl/sharedStrings.xml><?xml version="1.0" encoding="utf-8"?>
<sst xmlns="http://schemas.openxmlformats.org/spreadsheetml/2006/main" count="160" uniqueCount="151">
  <si>
    <t>Tempat Mengajar</t>
  </si>
  <si>
    <t>SD Nusa Onap</t>
  </si>
  <si>
    <t>SD 12 Kepala Gading</t>
  </si>
  <si>
    <t>SD 10 Nanga Kempangai</t>
  </si>
  <si>
    <t>SD 16 Suka Damai</t>
  </si>
  <si>
    <t>SD N Sungai Pinang</t>
  </si>
  <si>
    <t>SD N 24 Lanjau</t>
  </si>
  <si>
    <t>SD N 5 Nanga Nuak</t>
  </si>
  <si>
    <t>SD N 09 Kedupai</t>
  </si>
  <si>
    <t>SD N 12 Lahai</t>
  </si>
  <si>
    <t>SD N 14 Kelakik</t>
  </si>
  <si>
    <t>SD 4 Nyatang</t>
  </si>
  <si>
    <t>SD N 16 Semadin</t>
  </si>
  <si>
    <t>SD N 21 Mentawak</t>
  </si>
  <si>
    <t>SD N 23 Senibung Laut</t>
  </si>
  <si>
    <t>SD N 20 Tanjung Keramat</t>
  </si>
  <si>
    <t>SD Negeri Jabai</t>
  </si>
  <si>
    <t>SD N 10 Manding</t>
  </si>
  <si>
    <t>SD N 24 Lumut</t>
  </si>
  <si>
    <t>SD N 7 Sungai Bakah</t>
  </si>
  <si>
    <t>SD N 7 Nangapak</t>
  </si>
  <si>
    <t>SD N 11 Bata</t>
  </si>
  <si>
    <t>Tidak menyebutkan sekolah asal</t>
  </si>
  <si>
    <t>Jumlah</t>
  </si>
  <si>
    <t xml:space="preserve">Jumlah </t>
  </si>
  <si>
    <t>Respon den</t>
  </si>
  <si>
    <t>Soal: Buatlah kalimat dengan pola sebagai berikut!</t>
  </si>
  <si>
    <t>S-P-O</t>
  </si>
  <si>
    <t>S-P-O-K</t>
  </si>
  <si>
    <t>K-S-P-O</t>
  </si>
  <si>
    <t>Ani Makan</t>
  </si>
  <si>
    <t>Ani Makan Nasi</t>
  </si>
  <si>
    <t>S-P</t>
  </si>
  <si>
    <t>Ani Makan Nasi Karena Lapar</t>
  </si>
  <si>
    <t>Karena Lapar, Ani Makan Nasi</t>
  </si>
  <si>
    <t>Adik pergi</t>
  </si>
  <si>
    <t>Adik pergi merantau</t>
  </si>
  <si>
    <t>Adik pergi merantau ke pulau Jawa</t>
  </si>
  <si>
    <t>Ke pulau Jawa adik pergi merantau</t>
  </si>
  <si>
    <t>Rina membaca</t>
  </si>
  <si>
    <t>Rina suka membantu ibu</t>
  </si>
  <si>
    <t>Pak Joni sudah datang</t>
  </si>
  <si>
    <t>Ayah pergi ke ladang</t>
  </si>
  <si>
    <t>Alat ini saya gunakan untuk memotong kayu</t>
  </si>
  <si>
    <t>Ibu pergi</t>
  </si>
  <si>
    <t>Ibu pergi kepasar sayur</t>
  </si>
  <si>
    <t>Dipasar ibu membeli sayur</t>
  </si>
  <si>
    <t>saya pergi</t>
  </si>
  <si>
    <t>Saya pergi</t>
  </si>
  <si>
    <t>Saya pergi ke pasar</t>
  </si>
  <si>
    <t>Ke pasar saya pergi membeli ikan</t>
  </si>
  <si>
    <t>saya baik delman</t>
  </si>
  <si>
    <t>saya datang di Yogyakarta pada tanggal 2 Agustus 2018</t>
  </si>
  <si>
    <t>Setiap hari kami belajar di kampus</t>
  </si>
  <si>
    <t>Ayah membaca</t>
  </si>
  <si>
    <t>Ibu mencuci baju</t>
  </si>
  <si>
    <t>Budi menyiram bunga di taman</t>
  </si>
  <si>
    <t>Di perpustakaan saya membaca buku</t>
  </si>
  <si>
    <t>Jono makan</t>
  </si>
  <si>
    <t>Jono makan gudeg</t>
  </si>
  <si>
    <t>Jono makan gudeg di Malioboro</t>
  </si>
  <si>
    <t>Di Malioboro Jono Makan gudeg</t>
  </si>
  <si>
    <t>Rani menyiram</t>
  </si>
  <si>
    <t>Ibu memasak ikan</t>
  </si>
  <si>
    <t>Paman menabung pohon di Kebun</t>
  </si>
  <si>
    <t>Di taman, Edo bermain bola</t>
  </si>
  <si>
    <t>Ibu memasak</t>
  </si>
  <si>
    <t>Ibu memasak sayur</t>
  </si>
  <si>
    <t>Ibu memasak sayur di dapur</t>
  </si>
  <si>
    <t>Saya makan apel</t>
  </si>
  <si>
    <t>Ayah membuatkan mainan untuk adik</t>
  </si>
  <si>
    <t>dengan lahap saya makan apel yang manis</t>
  </si>
  <si>
    <t>Adik menangis</t>
  </si>
  <si>
    <t>Ibu memasak nasi</t>
  </si>
  <si>
    <t>Paman memanen jagung di kebun</t>
  </si>
  <si>
    <t>Jagung di panen paman dari kebun</t>
  </si>
  <si>
    <t>Saya makan</t>
  </si>
  <si>
    <t>Ke sekolah Adik pergi belajar</t>
  </si>
  <si>
    <t>Ibu pergi kepasar</t>
  </si>
  <si>
    <t>Ibu pergi kepasar tadi pagi</t>
  </si>
  <si>
    <t>Tadi pagi Ibu pergi ke Pasar</t>
  </si>
  <si>
    <t>Radio Ayah sudah Tua</t>
  </si>
  <si>
    <t>Budi bermain</t>
  </si>
  <si>
    <t>Budi bermain bola</t>
  </si>
  <si>
    <t>Budi bermain bola di Lapangan</t>
  </si>
  <si>
    <t>Ani Makan mie</t>
  </si>
  <si>
    <t>Ani makan mie di dapur</t>
  </si>
  <si>
    <t>Di dapur, Ani makan mie</t>
  </si>
  <si>
    <t>Dosen idaman</t>
  </si>
  <si>
    <t>kambingnya laku terjual semua</t>
  </si>
  <si>
    <t>Sakit perut karena makan sambal</t>
  </si>
  <si>
    <t>Indah pergi kepasar</t>
  </si>
  <si>
    <t>Indah pergi kepasar malam</t>
  </si>
  <si>
    <t>Indah pergi kepasar malam tadi malam</t>
  </si>
  <si>
    <t xml:space="preserve">tadi malam Indah pergi ke pasar malam </t>
  </si>
  <si>
    <t>Andi tidur</t>
  </si>
  <si>
    <t>Ibu menjual tahu</t>
  </si>
  <si>
    <t>Ibu membeli sayur di Pasar</t>
  </si>
  <si>
    <t>Karena ngantuk Ani tidur</t>
  </si>
  <si>
    <t>Randi belajar</t>
  </si>
  <si>
    <t>Randi belajar membaca</t>
  </si>
  <si>
    <t>Randi belajar membaca di Sekolah</t>
  </si>
  <si>
    <t>Di sekolah Randi belajar membaca</t>
  </si>
  <si>
    <t>Ibu ke pasar</t>
  </si>
  <si>
    <t>Ibu membeli sayur kepasar</t>
  </si>
  <si>
    <t>Ibu membeli sayur di pasar sayur</t>
  </si>
  <si>
    <t>sayur di di beli ibu</t>
  </si>
  <si>
    <t>saya makan nasi</t>
  </si>
  <si>
    <t>saya makan nasi di warung</t>
  </si>
  <si>
    <t>Di warung saya makan nasi</t>
  </si>
  <si>
    <t>saya makan nasi di kantin</t>
  </si>
  <si>
    <t>televisi dirumah sedang rusak</t>
  </si>
  <si>
    <t>Adik membaca buku</t>
  </si>
  <si>
    <t>Ayah memanen padi di sawah</t>
  </si>
  <si>
    <t>Dengan kertas adik menggambar bunga</t>
  </si>
  <si>
    <t>Radin membaca</t>
  </si>
  <si>
    <t>Gino bermain bola</t>
  </si>
  <si>
    <t>Ayah membaca koran setiap pagi</t>
  </si>
  <si>
    <t>setiap pagi Ibu menyapu halaman</t>
  </si>
  <si>
    <t>Ibu belnja</t>
  </si>
  <si>
    <t>Ibu belanja sayuran</t>
  </si>
  <si>
    <t>ibu belanja sayuran di pasar</t>
  </si>
  <si>
    <t>Di Pasar sayuran Ibu belanja</t>
  </si>
  <si>
    <t>Andi membaca</t>
  </si>
  <si>
    <t>Andi membaca buku</t>
  </si>
  <si>
    <t>Andi membaca buku di sekolah</t>
  </si>
  <si>
    <t>Di sekolah Andi membaca buku</t>
  </si>
  <si>
    <t>Rina pergi ke pasar</t>
  </si>
  <si>
    <t>Rina pergi kepasar malioboro</t>
  </si>
  <si>
    <t>Rina pergi kepasar Malioboro tadi malam</t>
  </si>
  <si>
    <t>Tadi pagi Rina pergi kepasar malioboro</t>
  </si>
  <si>
    <t>Kaka menangis</t>
  </si>
  <si>
    <t>Kakak menangis di Kamar</t>
  </si>
  <si>
    <t>Kakak menangis di kamar saya</t>
  </si>
  <si>
    <t>Di kamar saya kaka menangis</t>
  </si>
  <si>
    <t>Benar</t>
  </si>
  <si>
    <t>salah</t>
  </si>
  <si>
    <t>Persentase Jawaban yang sesuai dengan instruksi</t>
  </si>
  <si>
    <t>Persentase jawaban yang tidak sesuai dengan instruksi</t>
  </si>
  <si>
    <t>Saya pergi ke pasar membeli Tomat (penempatan Objek)</t>
  </si>
  <si>
    <t>Wati pergi ke pasar membeli baju (Penempatan objek)</t>
  </si>
  <si>
    <t>saya pergi kepasar untuk membeli ikan (penempatan objek)</t>
  </si>
  <si>
    <t>Andi pergi ke sekolah menggunakan sepeda (penempatan objek</t>
  </si>
  <si>
    <t>jangan mengganggu barang itu (kesalahan subjek)</t>
  </si>
  <si>
    <t>jangan suka mengganggu mereka (kesalahansubjek)</t>
  </si>
  <si>
    <t>Saya pergi ke sekolah (S-P-K)</t>
  </si>
  <si>
    <t>Saya pergi Ke pasar (S-P-K)</t>
  </si>
  <si>
    <t>Mahasiswa pulang kampung (kurang objek)</t>
  </si>
  <si>
    <t>Adik sedang bermain (pelengkap)</t>
  </si>
  <si>
    <t>Di dapur sedang memasak sayur (subjjek)</t>
  </si>
  <si>
    <t>Di Lapangan, Budi bermain bola (pelengkap)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</si>
</sst>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1"/>
      <name val="Calibri"/>
      <family val="2"/>
      <charset val="1"/>
      <scheme val="minor"/>
    </font>
    <font>
      <sz val="11"/>
      <color theme="4"/>
      <name val="Calibri"/>
      <family val="2"/>
      <charset val="1"/>
      <scheme val="minor"/>
    </font>
    <font>
      <sz val="11"/>
      <color rgb="FFFFFF00"/>
      <name val="Calibri"/>
      <family val="2"/>
      <charset val="1"/>
      <scheme val="minor"/>
    </font>
    <font>
      <sz val="11"/>
      <color theme="9"/>
      <name val="Calibri"/>
      <family val="2"/>
      <charset val="1"/>
      <scheme val="minor"/>
    </font>
    <font>
      <sz val="11"/>
      <color theme="9"/>
      <name val="Calibri"/>
      <family val="2"/>
      <scheme val="minor"/>
    </font>
    <font>
      <sz val="11"/>
      <color rgb="FF00B0F0"/>
      <name val="Calibri"/>
      <family val="2"/>
      <charset val="1"/>
      <scheme val="minor"/>
    </font>
    <font>
      <sz val="11"/>
      <color rgb="FF92D050"/>
      <name val="Calibri"/>
      <family val="2"/>
      <charset val="1"/>
      <scheme val="minor"/>
    </font>
    <font>
      <sz val="11"/>
      <color theme="7" tint="0.3999755851924192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Sheet2!$B$40:$B$41</c:f>
              <c:strCache>
                <c:ptCount val="2"/>
                <c:pt idx="0">
                  <c:v>Persentase jawaban yang tidak sesuai dengan instruksi</c:v>
                </c:pt>
                <c:pt idx="1">
                  <c:v>Persentase Jawaban yang sesuai dengan instruksi</c:v>
                </c:pt>
              </c:strCache>
            </c:strRef>
          </c:cat>
          <c:val>
            <c:numRef>
              <c:f>Sheet2!$C$40:$C$41</c:f>
              <c:numCache>
                <c:formatCode>General</c:formatCode>
                <c:ptCount val="2"/>
                <c:pt idx="0">
                  <c:v>36.290320000000001</c:v>
                </c:pt>
                <c:pt idx="1">
                  <c:v>63.709679999999999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280987</xdr:colOff>
      <xdr:row>3</xdr:row>
      <xdr:rowOff>87312</xdr:rowOff>
    </xdr:from>
    <xdr:to>
      <xdr:col>14</xdr:col>
      <xdr:colOff>26987</xdr:colOff>
      <xdr:row>17</xdr:row>
      <xdr:rowOff>163512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D29"/>
  <sheetViews>
    <sheetView topLeftCell="C11" workbookViewId="0">
      <selection activeCell="C6" sqref="C6:D29"/>
    </sheetView>
  </sheetViews>
  <sheetFormatPr defaultRowHeight="15" x14ac:dyDescent="0.25"/>
  <cols>
    <col min="3" max="3" width="30" customWidth="1"/>
    <col min="4" max="4" width="7.7109375" customWidth="1"/>
  </cols>
  <sheetData>
    <row r="6" spans="3:4" x14ac:dyDescent="0.25">
      <c r="C6" t="s">
        <v>0</v>
      </c>
      <c r="D6" t="s">
        <v>24</v>
      </c>
    </row>
    <row r="7" spans="3:4" x14ac:dyDescent="0.25">
      <c r="C7" t="s">
        <v>5</v>
      </c>
      <c r="D7">
        <v>1</v>
      </c>
    </row>
    <row r="8" spans="3:4" x14ac:dyDescent="0.25">
      <c r="C8" t="s">
        <v>1</v>
      </c>
      <c r="D8">
        <v>1</v>
      </c>
    </row>
    <row r="9" spans="3:4" x14ac:dyDescent="0.25">
      <c r="C9" t="s">
        <v>2</v>
      </c>
      <c r="D9">
        <v>2</v>
      </c>
    </row>
    <row r="10" spans="3:4" x14ac:dyDescent="0.25">
      <c r="C10" t="s">
        <v>3</v>
      </c>
      <c r="D10">
        <v>1</v>
      </c>
    </row>
    <row r="11" spans="3:4" x14ac:dyDescent="0.25">
      <c r="C11" t="s">
        <v>4</v>
      </c>
      <c r="D11">
        <v>1</v>
      </c>
    </row>
    <row r="12" spans="3:4" x14ac:dyDescent="0.25">
      <c r="C12" t="s">
        <v>6</v>
      </c>
      <c r="D12">
        <v>1</v>
      </c>
    </row>
    <row r="13" spans="3:4" x14ac:dyDescent="0.25">
      <c r="C13" t="s">
        <v>7</v>
      </c>
      <c r="D13">
        <v>1</v>
      </c>
    </row>
    <row r="14" spans="3:4" x14ac:dyDescent="0.25">
      <c r="C14" t="s">
        <v>8</v>
      </c>
      <c r="D14">
        <v>1</v>
      </c>
    </row>
    <row r="15" spans="3:4" x14ac:dyDescent="0.25">
      <c r="C15" t="s">
        <v>9</v>
      </c>
      <c r="D15">
        <v>2</v>
      </c>
    </row>
    <row r="16" spans="3:4" x14ac:dyDescent="0.25">
      <c r="C16" t="s">
        <v>10</v>
      </c>
      <c r="D16">
        <v>1</v>
      </c>
    </row>
    <row r="17" spans="3:4" x14ac:dyDescent="0.25">
      <c r="C17" t="s">
        <v>11</v>
      </c>
      <c r="D17">
        <v>1</v>
      </c>
    </row>
    <row r="18" spans="3:4" x14ac:dyDescent="0.25">
      <c r="C18" t="s">
        <v>12</v>
      </c>
      <c r="D18">
        <v>1</v>
      </c>
    </row>
    <row r="19" spans="3:4" x14ac:dyDescent="0.25">
      <c r="C19" t="s">
        <v>13</v>
      </c>
      <c r="D19">
        <v>1</v>
      </c>
    </row>
    <row r="20" spans="3:4" x14ac:dyDescent="0.25">
      <c r="C20" t="s">
        <v>14</v>
      </c>
      <c r="D20">
        <v>1</v>
      </c>
    </row>
    <row r="21" spans="3:4" x14ac:dyDescent="0.25">
      <c r="C21" t="s">
        <v>15</v>
      </c>
      <c r="D21">
        <v>1</v>
      </c>
    </row>
    <row r="22" spans="3:4" x14ac:dyDescent="0.25">
      <c r="C22" t="s">
        <v>16</v>
      </c>
      <c r="D22">
        <v>1</v>
      </c>
    </row>
    <row r="23" spans="3:4" x14ac:dyDescent="0.25">
      <c r="C23" t="s">
        <v>17</v>
      </c>
      <c r="D23">
        <v>1</v>
      </c>
    </row>
    <row r="24" spans="3:4" x14ac:dyDescent="0.25">
      <c r="C24" t="s">
        <v>18</v>
      </c>
      <c r="D24">
        <v>1</v>
      </c>
    </row>
    <row r="25" spans="3:4" x14ac:dyDescent="0.25">
      <c r="C25" t="s">
        <v>19</v>
      </c>
      <c r="D25">
        <v>1</v>
      </c>
    </row>
    <row r="26" spans="3:4" x14ac:dyDescent="0.25">
      <c r="C26" t="s">
        <v>20</v>
      </c>
      <c r="D26">
        <v>1</v>
      </c>
    </row>
    <row r="27" spans="3:4" x14ac:dyDescent="0.25">
      <c r="C27" t="s">
        <v>21</v>
      </c>
      <c r="D27">
        <v>1</v>
      </c>
    </row>
    <row r="28" spans="3:4" x14ac:dyDescent="0.25">
      <c r="C28" t="s">
        <v>22</v>
      </c>
      <c r="D28">
        <v>8</v>
      </c>
    </row>
    <row r="29" spans="3:4" x14ac:dyDescent="0.25">
      <c r="C29" t="s">
        <v>23</v>
      </c>
      <c r="D29">
        <f>SUM(D7:D28)</f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1"/>
  <sheetViews>
    <sheetView tabSelected="1" topLeftCell="A9" zoomScaleNormal="100" workbookViewId="0">
      <selection activeCell="E20" sqref="E20"/>
    </sheetView>
  </sheetViews>
  <sheetFormatPr defaultRowHeight="15" x14ac:dyDescent="0.25"/>
  <cols>
    <col min="2" max="2" width="6.5703125" customWidth="1"/>
    <col min="3" max="3" width="20.85546875" customWidth="1"/>
    <col min="4" max="4" width="27.140625" customWidth="1"/>
    <col min="5" max="5" width="45" customWidth="1"/>
    <col min="6" max="6" width="39.7109375" customWidth="1"/>
  </cols>
  <sheetData>
    <row r="4" spans="2:6" x14ac:dyDescent="0.25">
      <c r="B4" s="2" t="s">
        <v>25</v>
      </c>
      <c r="C4" s="4" t="s">
        <v>26</v>
      </c>
      <c r="D4" s="5"/>
      <c r="E4" s="5"/>
      <c r="F4" s="6"/>
    </row>
    <row r="5" spans="2:6" x14ac:dyDescent="0.25">
      <c r="B5" s="2"/>
      <c r="C5" s="3" t="s">
        <v>32</v>
      </c>
      <c r="D5" s="3" t="s">
        <v>27</v>
      </c>
      <c r="E5" s="3" t="s">
        <v>28</v>
      </c>
      <c r="F5" s="3" t="s">
        <v>29</v>
      </c>
    </row>
    <row r="6" spans="2:6" x14ac:dyDescent="0.25">
      <c r="B6" s="1">
        <v>1</v>
      </c>
      <c r="C6" t="s">
        <v>30</v>
      </c>
      <c r="D6" t="s">
        <v>31</v>
      </c>
      <c r="E6" t="s">
        <v>33</v>
      </c>
      <c r="F6" t="s">
        <v>34</v>
      </c>
    </row>
    <row r="7" spans="2:6" x14ac:dyDescent="0.25">
      <c r="B7" s="1">
        <v>2</v>
      </c>
      <c r="C7" t="s">
        <v>35</v>
      </c>
      <c r="D7" t="s">
        <v>36</v>
      </c>
      <c r="E7" s="14" t="s">
        <v>37</v>
      </c>
      <c r="F7" s="14" t="s">
        <v>38</v>
      </c>
    </row>
    <row r="8" spans="2:6" x14ac:dyDescent="0.25">
      <c r="B8" s="1">
        <v>3</v>
      </c>
      <c r="C8" t="s">
        <v>39</v>
      </c>
      <c r="D8" s="7" t="s">
        <v>143</v>
      </c>
      <c r="E8" s="7" t="s">
        <v>144</v>
      </c>
      <c r="F8" s="11" t="s">
        <v>40</v>
      </c>
    </row>
    <row r="9" spans="2:6" x14ac:dyDescent="0.25">
      <c r="B9" s="1">
        <v>4</v>
      </c>
      <c r="C9" s="8" t="s">
        <v>41</v>
      </c>
      <c r="D9" s="11" t="s">
        <v>42</v>
      </c>
      <c r="E9" s="14" t="s">
        <v>142</v>
      </c>
      <c r="F9" s="13" t="s">
        <v>43</v>
      </c>
    </row>
    <row r="10" spans="2:6" x14ac:dyDescent="0.25">
      <c r="B10" s="1">
        <v>5</v>
      </c>
      <c r="C10" s="8" t="s">
        <v>44</v>
      </c>
      <c r="D10" s="11" t="s">
        <v>78</v>
      </c>
      <c r="E10" s="11" t="s">
        <v>45</v>
      </c>
      <c r="F10" t="s">
        <v>46</v>
      </c>
    </row>
    <row r="11" spans="2:6" x14ac:dyDescent="0.25">
      <c r="B11" s="1">
        <v>6</v>
      </c>
      <c r="C11" t="s">
        <v>48</v>
      </c>
      <c r="D11" s="11" t="s">
        <v>49</v>
      </c>
      <c r="E11" s="11" t="s">
        <v>141</v>
      </c>
      <c r="F11" t="s">
        <v>50</v>
      </c>
    </row>
    <row r="12" spans="2:6" x14ac:dyDescent="0.25">
      <c r="B12" s="1">
        <v>7</v>
      </c>
      <c r="C12" t="s">
        <v>48</v>
      </c>
      <c r="D12" s="8" t="s">
        <v>51</v>
      </c>
      <c r="E12" s="14" t="s">
        <v>52</v>
      </c>
      <c r="F12" s="14" t="s">
        <v>53</v>
      </c>
    </row>
    <row r="13" spans="2:6" x14ac:dyDescent="0.25">
      <c r="B13" s="1">
        <v>8</v>
      </c>
      <c r="C13" t="s">
        <v>54</v>
      </c>
      <c r="D13" s="8" t="s">
        <v>55</v>
      </c>
      <c r="E13" s="8" t="s">
        <v>56</v>
      </c>
      <c r="F13" t="s">
        <v>57</v>
      </c>
    </row>
    <row r="14" spans="2:6" x14ac:dyDescent="0.25">
      <c r="B14" s="1">
        <v>9</v>
      </c>
      <c r="C14" t="s">
        <v>58</v>
      </c>
      <c r="D14" s="8" t="s">
        <v>59</v>
      </c>
      <c r="E14" s="8" t="s">
        <v>60</v>
      </c>
      <c r="F14" s="8" t="s">
        <v>61</v>
      </c>
    </row>
    <row r="15" spans="2:6" x14ac:dyDescent="0.25">
      <c r="B15" s="1">
        <v>10</v>
      </c>
      <c r="C15" t="s">
        <v>62</v>
      </c>
      <c r="D15" s="8" t="s">
        <v>63</v>
      </c>
      <c r="E15" s="8" t="s">
        <v>64</v>
      </c>
      <c r="F15" s="10" t="s">
        <v>65</v>
      </c>
    </row>
    <row r="16" spans="2:6" x14ac:dyDescent="0.25">
      <c r="B16" s="1">
        <v>11</v>
      </c>
      <c r="C16" t="s">
        <v>66</v>
      </c>
      <c r="D16" s="8" t="s">
        <v>67</v>
      </c>
      <c r="E16" s="8" t="s">
        <v>68</v>
      </c>
      <c r="F16" s="7" t="s">
        <v>149</v>
      </c>
    </row>
    <row r="17" spans="2:6" x14ac:dyDescent="0.25">
      <c r="B17" s="1">
        <v>12</v>
      </c>
      <c r="C17" t="s">
        <v>44</v>
      </c>
      <c r="D17" s="8" t="s">
        <v>69</v>
      </c>
      <c r="E17" s="8" t="s">
        <v>70</v>
      </c>
      <c r="F17" s="7" t="s">
        <v>71</v>
      </c>
    </row>
    <row r="18" spans="2:6" x14ac:dyDescent="0.25">
      <c r="B18" s="1">
        <v>13</v>
      </c>
      <c r="C18" t="s">
        <v>72</v>
      </c>
      <c r="D18" s="8" t="s">
        <v>73</v>
      </c>
      <c r="E18" s="8" t="s">
        <v>74</v>
      </c>
      <c r="F18" s="14" t="s">
        <v>75</v>
      </c>
    </row>
    <row r="19" spans="2:6" x14ac:dyDescent="0.25">
      <c r="B19" s="1">
        <v>14</v>
      </c>
      <c r="C19" t="s">
        <v>76</v>
      </c>
      <c r="D19" s="7" t="s">
        <v>145</v>
      </c>
      <c r="E19" s="12" t="s">
        <v>140</v>
      </c>
      <c r="F19" s="7" t="s">
        <v>77</v>
      </c>
    </row>
    <row r="20" spans="2:6" x14ac:dyDescent="0.25">
      <c r="B20" s="1">
        <v>15</v>
      </c>
      <c r="C20" t="s">
        <v>44</v>
      </c>
      <c r="D20" s="7" t="s">
        <v>78</v>
      </c>
      <c r="E20" s="11" t="s">
        <v>79</v>
      </c>
      <c r="F20" s="14" t="s">
        <v>80</v>
      </c>
    </row>
    <row r="21" spans="2:6" x14ac:dyDescent="0.25">
      <c r="B21" s="1">
        <v>16</v>
      </c>
      <c r="C21" t="s">
        <v>48</v>
      </c>
      <c r="D21" s="7" t="s">
        <v>146</v>
      </c>
      <c r="E21" s="11" t="s">
        <v>139</v>
      </c>
      <c r="F21" s="7" t="s">
        <v>81</v>
      </c>
    </row>
    <row r="22" spans="2:6" x14ac:dyDescent="0.25">
      <c r="B22" s="1">
        <v>17</v>
      </c>
      <c r="C22" t="s">
        <v>82</v>
      </c>
      <c r="D22" s="8" t="s">
        <v>83</v>
      </c>
      <c r="E22" s="10" t="s">
        <v>84</v>
      </c>
      <c r="F22" s="7" t="s">
        <v>150</v>
      </c>
    </row>
    <row r="23" spans="2:6" x14ac:dyDescent="0.25">
      <c r="B23" s="1">
        <v>18</v>
      </c>
      <c r="C23" t="s">
        <v>30</v>
      </c>
      <c r="D23" s="8" t="s">
        <v>85</v>
      </c>
      <c r="E23" t="s">
        <v>86</v>
      </c>
      <c r="F23" s="8" t="s">
        <v>87</v>
      </c>
    </row>
    <row r="24" spans="2:6" x14ac:dyDescent="0.25">
      <c r="B24" s="1">
        <v>19</v>
      </c>
      <c r="C24" t="s">
        <v>88</v>
      </c>
      <c r="D24" s="9" t="s">
        <v>147</v>
      </c>
      <c r="E24" s="9" t="s">
        <v>89</v>
      </c>
      <c r="F24" s="9" t="s">
        <v>90</v>
      </c>
    </row>
    <row r="25" spans="2:6" x14ac:dyDescent="0.25">
      <c r="B25" s="1">
        <v>20</v>
      </c>
      <c r="C25" s="11" t="s">
        <v>91</v>
      </c>
      <c r="D25" s="11" t="s">
        <v>92</v>
      </c>
      <c r="E25" s="11" t="s">
        <v>93</v>
      </c>
      <c r="F25" s="14" t="s">
        <v>94</v>
      </c>
    </row>
    <row r="26" spans="2:6" x14ac:dyDescent="0.25">
      <c r="B26" s="1">
        <v>21</v>
      </c>
      <c r="C26" t="s">
        <v>95</v>
      </c>
      <c r="D26" t="s">
        <v>96</v>
      </c>
      <c r="E26" t="s">
        <v>97</v>
      </c>
      <c r="F26" s="7" t="s">
        <v>98</v>
      </c>
    </row>
    <row r="27" spans="2:6" x14ac:dyDescent="0.25">
      <c r="B27" s="1">
        <v>22</v>
      </c>
      <c r="C27" t="s">
        <v>99</v>
      </c>
      <c r="D27" t="s">
        <v>100</v>
      </c>
      <c r="E27" s="14" t="s">
        <v>101</v>
      </c>
      <c r="F27" s="7" t="s">
        <v>102</v>
      </c>
    </row>
    <row r="28" spans="2:6" x14ac:dyDescent="0.25">
      <c r="B28" s="1">
        <v>23</v>
      </c>
      <c r="C28" s="11" t="s">
        <v>103</v>
      </c>
      <c r="D28" s="11" t="s">
        <v>104</v>
      </c>
      <c r="E28" t="s">
        <v>105</v>
      </c>
      <c r="F28" s="7" t="s">
        <v>106</v>
      </c>
    </row>
    <row r="29" spans="2:6" x14ac:dyDescent="0.25">
      <c r="B29" s="1">
        <v>24</v>
      </c>
      <c r="C29" t="s">
        <v>76</v>
      </c>
      <c r="D29" t="s">
        <v>107</v>
      </c>
      <c r="E29" t="s">
        <v>108</v>
      </c>
      <c r="F29" t="s">
        <v>109</v>
      </c>
    </row>
    <row r="30" spans="2:6" x14ac:dyDescent="0.25">
      <c r="B30" s="1">
        <v>25</v>
      </c>
      <c r="C30" t="s">
        <v>47</v>
      </c>
      <c r="D30" s="15" t="s">
        <v>148</v>
      </c>
      <c r="E30" t="s">
        <v>110</v>
      </c>
      <c r="F30" s="7" t="s">
        <v>111</v>
      </c>
    </row>
    <row r="31" spans="2:6" x14ac:dyDescent="0.25">
      <c r="B31" s="1">
        <v>26</v>
      </c>
      <c r="C31" t="s">
        <v>66</v>
      </c>
      <c r="D31" t="s">
        <v>112</v>
      </c>
      <c r="E31" t="s">
        <v>113</v>
      </c>
      <c r="F31" t="s">
        <v>114</v>
      </c>
    </row>
    <row r="32" spans="2:6" x14ac:dyDescent="0.25">
      <c r="B32" s="1">
        <v>27</v>
      </c>
      <c r="C32" t="s">
        <v>115</v>
      </c>
      <c r="D32" s="15" t="s">
        <v>116</v>
      </c>
      <c r="E32" t="s">
        <v>117</v>
      </c>
      <c r="F32" t="s">
        <v>118</v>
      </c>
    </row>
    <row r="33" spans="1:6" x14ac:dyDescent="0.25">
      <c r="B33" s="1">
        <v>28</v>
      </c>
      <c r="C33" t="s">
        <v>119</v>
      </c>
      <c r="D33" t="s">
        <v>120</v>
      </c>
      <c r="E33" s="7" t="s">
        <v>121</v>
      </c>
      <c r="F33" s="14" t="s">
        <v>122</v>
      </c>
    </row>
    <row r="34" spans="1:6" x14ac:dyDescent="0.25">
      <c r="B34" s="1">
        <v>29</v>
      </c>
      <c r="C34" t="s">
        <v>123</v>
      </c>
      <c r="D34" t="s">
        <v>124</v>
      </c>
      <c r="E34" t="s">
        <v>125</v>
      </c>
      <c r="F34" t="s">
        <v>126</v>
      </c>
    </row>
    <row r="35" spans="1:6" x14ac:dyDescent="0.25">
      <c r="B35" s="1">
        <v>30</v>
      </c>
      <c r="C35" s="11" t="s">
        <v>127</v>
      </c>
      <c r="D35" s="11" t="s">
        <v>128</v>
      </c>
      <c r="E35" s="11" t="s">
        <v>129</v>
      </c>
      <c r="F35" s="14" t="s">
        <v>130</v>
      </c>
    </row>
    <row r="36" spans="1:6" x14ac:dyDescent="0.25">
      <c r="B36" s="1">
        <v>31</v>
      </c>
      <c r="C36" t="s">
        <v>131</v>
      </c>
      <c r="D36" s="7" t="s">
        <v>132</v>
      </c>
      <c r="E36" s="14" t="s">
        <v>133</v>
      </c>
      <c r="F36" s="7" t="s">
        <v>134</v>
      </c>
    </row>
    <row r="37" spans="1:6" x14ac:dyDescent="0.25">
      <c r="A37" t="s">
        <v>23</v>
      </c>
      <c r="B37" t="s">
        <v>135</v>
      </c>
    </row>
    <row r="38" spans="1:6" x14ac:dyDescent="0.25">
      <c r="A38">
        <f>44/124*100</f>
        <v>35.483870967741936</v>
      </c>
      <c r="B38" t="s">
        <v>136</v>
      </c>
    </row>
    <row r="39" spans="1:6" x14ac:dyDescent="0.25">
      <c r="A39">
        <f>100-35.48387</f>
        <v>64.516130000000004</v>
      </c>
    </row>
    <row r="40" spans="1:6" x14ac:dyDescent="0.25">
      <c r="B40" t="s">
        <v>138</v>
      </c>
      <c r="C40">
        <v>36.290320000000001</v>
      </c>
    </row>
    <row r="41" spans="1:6" x14ac:dyDescent="0.25">
      <c r="B41" t="s">
        <v>137</v>
      </c>
      <c r="C41">
        <v>63.709679999999999</v>
      </c>
    </row>
  </sheetData>
  <mergeCells count="2">
    <mergeCell ref="B4:B5"/>
    <mergeCell ref="C4:F4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2018-09-09T08:30:00Z</dcterms:created>
  <dcterms:modified xsi:type="dcterms:W3CDTF">2018-09-09T16:15:47Z</dcterms:modified>
</cp:coreProperties>
</file>